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arm\OneDrive\Documents\PhD\AusDocs\Appendix\"/>
    </mc:Choice>
  </mc:AlternateContent>
  <bookViews>
    <workbookView xWindow="0" yWindow="0" windowWidth="28800" windowHeight="11832"/>
  </bookViews>
  <sheets>
    <sheet name="RegionalData" sheetId="1" r:id="rId1"/>
    <sheet name="ESRI_MAPINFO_SHEET" sheetId="2" state="very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7" i="1"/>
  <c r="B46" i="1"/>
  <c r="B44" i="1"/>
  <c r="B48" i="1"/>
  <c r="B40" i="1"/>
  <c r="B43" i="1"/>
  <c r="B41" i="1"/>
  <c r="B42" i="1"/>
  <c r="B39" i="1"/>
  <c r="B49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21" i="1"/>
  <c r="B5" i="1" l="1"/>
  <c r="B6" i="1"/>
  <c r="B7" i="1"/>
  <c r="B8" i="1"/>
  <c r="B9" i="1"/>
  <c r="B10" i="1"/>
  <c r="B11" i="1"/>
  <c r="B12" i="1"/>
  <c r="B13" i="1"/>
  <c r="B14" i="1"/>
  <c r="B15" i="1"/>
  <c r="B16" i="1"/>
  <c r="B4" i="1"/>
</calcChain>
</file>

<file path=xl/sharedStrings.xml><?xml version="1.0" encoding="utf-8"?>
<sst xmlns="http://schemas.openxmlformats.org/spreadsheetml/2006/main" count="123" uniqueCount="100">
  <si>
    <t>processional</t>
  </si>
  <si>
    <t>treeClimbing</t>
  </si>
  <si>
    <t>eldersBlack</t>
  </si>
  <si>
    <t>beginRed</t>
  </si>
  <si>
    <t>endWhite</t>
  </si>
  <si>
    <t>hairDesign</t>
  </si>
  <si>
    <t>hairBelt</t>
  </si>
  <si>
    <t>femaleFire</t>
  </si>
  <si>
    <t>femaleTooth</t>
  </si>
  <si>
    <t>femaleScarification</t>
  </si>
  <si>
    <t>femaleFinger</t>
  </si>
  <si>
    <t>femaleHairBelt</t>
  </si>
  <si>
    <t>Arandic</t>
  </si>
  <si>
    <t>BandjaDuraWaka</t>
  </si>
  <si>
    <t>KalkaMayabic</t>
  </si>
  <si>
    <t>KarnicPaakintyi</t>
  </si>
  <si>
    <t>KulinNgarinyeric</t>
  </si>
  <si>
    <t>MaricDyirbalic</t>
  </si>
  <si>
    <t>Minkin</t>
  </si>
  <si>
    <t>NyungarWadMiriny</t>
  </si>
  <si>
    <t>PamaLamYalandic</t>
  </si>
  <si>
    <t>WagayaWarluwaric</t>
  </si>
  <si>
    <t>WatiNgumbin</t>
  </si>
  <si>
    <t>YuinKuricWiradhuric</t>
  </si>
  <si>
    <t>Yura</t>
  </si>
  <si>
    <t>Initiation Regional Data</t>
  </si>
  <si>
    <t>count</t>
  </si>
  <si>
    <t>Mortuary Regional Data</t>
  </si>
  <si>
    <t>SimpleTree</t>
  </si>
  <si>
    <t>SimpleCremate</t>
  </si>
  <si>
    <t>SimpleCannibal</t>
  </si>
  <si>
    <t>CorpMutilate</t>
  </si>
  <si>
    <t>CorpContracted</t>
  </si>
  <si>
    <t>CorpTied</t>
  </si>
  <si>
    <t>CorpWrapped</t>
  </si>
  <si>
    <t>GraveDeep</t>
  </si>
  <si>
    <t>GraveNiche</t>
  </si>
  <si>
    <t>GraveVegetation</t>
  </si>
  <si>
    <t>GraveGoodsIn</t>
  </si>
  <si>
    <t>GraveFires</t>
  </si>
  <si>
    <t>NgayardaKardu</t>
  </si>
  <si>
    <t>Yolngu</t>
  </si>
  <si>
    <t>Rock Motif Regional Data</t>
  </si>
  <si>
    <t>Trait (*figurative):</t>
  </si>
  <si>
    <t>Kimberley</t>
  </si>
  <si>
    <t>ArnhemLand</t>
  </si>
  <si>
    <t>dots</t>
  </si>
  <si>
    <t>tridents</t>
  </si>
  <si>
    <t>treeForms</t>
  </si>
  <si>
    <t>starForms</t>
  </si>
  <si>
    <t>mazeForms</t>
  </si>
  <si>
    <t>rings</t>
  </si>
  <si>
    <t>arcs</t>
  </si>
  <si>
    <t>concentricArcs</t>
  </si>
  <si>
    <t>birdFootprints</t>
  </si>
  <si>
    <t>macropodFootprints</t>
  </si>
  <si>
    <t>snakeForms</t>
  </si>
  <si>
    <t>*mammalForms</t>
  </si>
  <si>
    <t>humanFootprints</t>
  </si>
  <si>
    <t>circles</t>
  </si>
  <si>
    <t>concentricCircles</t>
  </si>
  <si>
    <t>barredCircles</t>
  </si>
  <si>
    <t>curvedMazeForms</t>
  </si>
  <si>
    <t>*reptileForms</t>
  </si>
  <si>
    <t>stemmedCircles</t>
  </si>
  <si>
    <t>parallelLines</t>
  </si>
  <si>
    <t>*humanForms</t>
  </si>
  <si>
    <t>*birdForms</t>
  </si>
  <si>
    <t>*animatedHumanForms</t>
  </si>
  <si>
    <t>*macropodForms</t>
  </si>
  <si>
    <t>*fishForms</t>
  </si>
  <si>
    <t>*turtleForms</t>
  </si>
  <si>
    <t>*silhouetteForms</t>
  </si>
  <si>
    <t>highStages</t>
  </si>
  <si>
    <t>circumcision</t>
  </si>
  <si>
    <t>subIncision</t>
  </si>
  <si>
    <t>extendSubIncision</t>
  </si>
  <si>
    <t>toothAvulsion</t>
  </si>
  <si>
    <t>scarification</t>
  </si>
  <si>
    <t>ceremony1</t>
  </si>
  <si>
    <t>hairRemoval</t>
  </si>
  <si>
    <t>fireOrdeal</t>
  </si>
  <si>
    <t>ordeal1</t>
  </si>
  <si>
    <t>Trait:</t>
  </si>
  <si>
    <t>GraveMound</t>
  </si>
  <si>
    <t>GraveHut</t>
  </si>
  <si>
    <t>GraveStructure</t>
  </si>
  <si>
    <t>GraveCarvedTree</t>
  </si>
  <si>
    <t>GraveGoodsOn</t>
  </si>
  <si>
    <t>GraveMortuaryItems</t>
  </si>
  <si>
    <t>GraveClearing</t>
  </si>
  <si>
    <t>CpdDisposalCannibal</t>
  </si>
  <si>
    <t>CpdDisposalDrying</t>
  </si>
  <si>
    <t>CpdDisposalElevation</t>
  </si>
  <si>
    <t>CpdDisposalBurial</t>
  </si>
  <si>
    <t>CpdDisposalRetention</t>
  </si>
  <si>
    <t>tossingRite</t>
  </si>
  <si>
    <t>humanPlatformCS_SI</t>
  </si>
  <si>
    <t>femaleGenMutiliation</t>
  </si>
  <si>
    <t>BanjaDuraWaka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</si>
</sst>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workbookViewId="0">
      <selection activeCell="A42" sqref="A42"/>
    </sheetView>
  </sheetViews>
  <sheetFormatPr defaultRowHeight="14.4" x14ac:dyDescent="0.3"/>
  <cols>
    <col min="1" max="1" width="21.6640625" customWidth="1"/>
    <col min="2" max="2" width="7.6640625" hidden="1" customWidth="1"/>
  </cols>
  <sheetData>
    <row r="1" spans="1:27" x14ac:dyDescent="0.3">
      <c r="A1" s="3" t="s">
        <v>25</v>
      </c>
      <c r="B1" s="3"/>
    </row>
    <row r="2" spans="1:27" x14ac:dyDescent="0.3">
      <c r="A2" t="s">
        <v>83</v>
      </c>
      <c r="C2" t="s">
        <v>0</v>
      </c>
      <c r="D2" t="s">
        <v>73</v>
      </c>
      <c r="E2" t="s">
        <v>97</v>
      </c>
      <c r="F2" t="s">
        <v>96</v>
      </c>
      <c r="G2" t="s">
        <v>1</v>
      </c>
      <c r="H2" t="s">
        <v>2</v>
      </c>
      <c r="I2" t="s">
        <v>79</v>
      </c>
      <c r="J2" t="s">
        <v>3</v>
      </c>
      <c r="K2" t="s">
        <v>4</v>
      </c>
      <c r="L2" t="s">
        <v>5</v>
      </c>
      <c r="M2" t="s">
        <v>6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80</v>
      </c>
      <c r="T2" t="s">
        <v>81</v>
      </c>
      <c r="U2" t="s">
        <v>82</v>
      </c>
      <c r="V2" t="s">
        <v>7</v>
      </c>
      <c r="W2" t="s">
        <v>8</v>
      </c>
      <c r="X2" t="s">
        <v>98</v>
      </c>
      <c r="Y2" t="s">
        <v>9</v>
      </c>
      <c r="Z2" t="s">
        <v>10</v>
      </c>
      <c r="AA2" t="s">
        <v>11</v>
      </c>
    </row>
    <row r="3" spans="1:27" x14ac:dyDescent="0.3">
      <c r="B3" s="1" t="s">
        <v>26</v>
      </c>
    </row>
    <row r="4" spans="1:27" x14ac:dyDescent="0.3">
      <c r="A4" t="s">
        <v>12</v>
      </c>
      <c r="B4">
        <f>SUM(C4:AA4)</f>
        <v>18</v>
      </c>
      <c r="C4">
        <v>0</v>
      </c>
      <c r="D4">
        <v>1</v>
      </c>
      <c r="E4">
        <v>1</v>
      </c>
      <c r="F4">
        <v>1</v>
      </c>
      <c r="G4">
        <v>0</v>
      </c>
      <c r="H4">
        <v>0</v>
      </c>
      <c r="I4">
        <v>1</v>
      </c>
      <c r="J4">
        <v>1</v>
      </c>
      <c r="K4">
        <v>0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0</v>
      </c>
      <c r="V4">
        <v>1</v>
      </c>
      <c r="W4">
        <v>1</v>
      </c>
      <c r="X4">
        <v>1</v>
      </c>
      <c r="Y4">
        <v>1</v>
      </c>
      <c r="Z4">
        <v>0</v>
      </c>
      <c r="AA4">
        <v>0</v>
      </c>
    </row>
    <row r="5" spans="1:27" x14ac:dyDescent="0.3">
      <c r="A5" t="s">
        <v>13</v>
      </c>
      <c r="B5">
        <f t="shared" ref="B5:B16" si="0">SUM(C5:AA5)</f>
        <v>7</v>
      </c>
      <c r="C5">
        <v>1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1</v>
      </c>
      <c r="V5">
        <v>1</v>
      </c>
      <c r="W5">
        <v>0</v>
      </c>
      <c r="X5">
        <v>0</v>
      </c>
      <c r="Y5">
        <v>0</v>
      </c>
      <c r="Z5">
        <v>1</v>
      </c>
      <c r="AA5">
        <v>0</v>
      </c>
    </row>
    <row r="6" spans="1:27" x14ac:dyDescent="0.3">
      <c r="A6" t="s">
        <v>14</v>
      </c>
      <c r="B6">
        <f t="shared" si="0"/>
        <v>10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1</v>
      </c>
      <c r="N6">
        <v>1</v>
      </c>
      <c r="O6">
        <v>1</v>
      </c>
      <c r="P6">
        <v>0</v>
      </c>
      <c r="Q6">
        <v>1</v>
      </c>
      <c r="R6">
        <v>1</v>
      </c>
      <c r="S6">
        <v>0</v>
      </c>
      <c r="T6">
        <v>0</v>
      </c>
      <c r="U6">
        <v>0</v>
      </c>
      <c r="V6">
        <v>0</v>
      </c>
      <c r="W6">
        <v>1</v>
      </c>
      <c r="X6">
        <v>1</v>
      </c>
      <c r="Y6">
        <v>0</v>
      </c>
      <c r="Z6">
        <v>0</v>
      </c>
      <c r="AA6">
        <v>1</v>
      </c>
    </row>
    <row r="7" spans="1:27" x14ac:dyDescent="0.3">
      <c r="A7" t="s">
        <v>15</v>
      </c>
      <c r="B7">
        <f t="shared" si="0"/>
        <v>7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1</v>
      </c>
      <c r="K7">
        <v>0</v>
      </c>
      <c r="L7">
        <v>0</v>
      </c>
      <c r="M7">
        <v>0</v>
      </c>
      <c r="N7">
        <v>1</v>
      </c>
      <c r="O7">
        <v>1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  <c r="Y7">
        <v>0</v>
      </c>
      <c r="Z7">
        <v>0</v>
      </c>
      <c r="AA7">
        <v>0</v>
      </c>
    </row>
    <row r="8" spans="1:27" x14ac:dyDescent="0.3">
      <c r="A8" t="s">
        <v>16</v>
      </c>
      <c r="B8">
        <f t="shared" si="0"/>
        <v>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x14ac:dyDescent="0.3">
      <c r="A9" t="s">
        <v>17</v>
      </c>
      <c r="B9">
        <f t="shared" si="0"/>
        <v>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</row>
    <row r="10" spans="1:27" x14ac:dyDescent="0.3">
      <c r="A10" t="s">
        <v>18</v>
      </c>
      <c r="B10">
        <f t="shared" si="0"/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1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1</v>
      </c>
      <c r="Y10">
        <v>0</v>
      </c>
      <c r="Z10">
        <v>0</v>
      </c>
      <c r="AA10">
        <v>0</v>
      </c>
    </row>
    <row r="11" spans="1:27" x14ac:dyDescent="0.3">
      <c r="A11" t="s">
        <v>19</v>
      </c>
      <c r="B11">
        <f t="shared" si="0"/>
        <v>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1</v>
      </c>
      <c r="O11">
        <v>1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</row>
    <row r="12" spans="1:27" x14ac:dyDescent="0.3">
      <c r="A12" t="s">
        <v>20</v>
      </c>
      <c r="B12">
        <f t="shared" si="0"/>
        <v>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1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1</v>
      </c>
      <c r="Z12">
        <v>0</v>
      </c>
      <c r="AA12">
        <v>0</v>
      </c>
    </row>
    <row r="13" spans="1:27" x14ac:dyDescent="0.3">
      <c r="A13" t="s">
        <v>21</v>
      </c>
      <c r="B13">
        <f t="shared" si="0"/>
        <v>10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0</v>
      </c>
      <c r="T13">
        <v>0</v>
      </c>
      <c r="U13">
        <v>0</v>
      </c>
      <c r="V13">
        <v>0</v>
      </c>
      <c r="W13">
        <v>1</v>
      </c>
      <c r="X13">
        <v>1</v>
      </c>
      <c r="Y13">
        <v>0</v>
      </c>
      <c r="Z13">
        <v>0</v>
      </c>
      <c r="AA13">
        <v>1</v>
      </c>
    </row>
    <row r="14" spans="1:27" x14ac:dyDescent="0.3">
      <c r="A14" t="s">
        <v>22</v>
      </c>
      <c r="B14">
        <f t="shared" si="0"/>
        <v>18</v>
      </c>
      <c r="C14">
        <v>0</v>
      </c>
      <c r="D14">
        <v>1</v>
      </c>
      <c r="E14">
        <v>1</v>
      </c>
      <c r="F14">
        <v>1</v>
      </c>
      <c r="G14">
        <v>0</v>
      </c>
      <c r="H14">
        <v>0</v>
      </c>
      <c r="I14">
        <v>1</v>
      </c>
      <c r="J14">
        <v>1</v>
      </c>
      <c r="K14">
        <v>0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0</v>
      </c>
      <c r="V14">
        <v>1</v>
      </c>
      <c r="W14">
        <v>1</v>
      </c>
      <c r="X14">
        <v>1</v>
      </c>
      <c r="Y14">
        <v>1</v>
      </c>
      <c r="Z14">
        <v>0</v>
      </c>
      <c r="AA14">
        <v>0</v>
      </c>
    </row>
    <row r="15" spans="1:27" x14ac:dyDescent="0.3">
      <c r="A15" t="s">
        <v>23</v>
      </c>
      <c r="B15">
        <f t="shared" si="0"/>
        <v>7</v>
      </c>
      <c r="C15">
        <v>1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1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1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3">
      <c r="A16" t="s">
        <v>24</v>
      </c>
      <c r="B16">
        <f t="shared" si="0"/>
        <v>7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1</v>
      </c>
      <c r="J16">
        <v>1</v>
      </c>
      <c r="K16">
        <v>0</v>
      </c>
      <c r="L16">
        <v>0</v>
      </c>
      <c r="M16">
        <v>0</v>
      </c>
      <c r="N16">
        <v>1</v>
      </c>
      <c r="O16">
        <v>1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</row>
    <row r="18" spans="1:26" x14ac:dyDescent="0.3">
      <c r="A18" s="3" t="s">
        <v>27</v>
      </c>
    </row>
    <row r="19" spans="1:26" x14ac:dyDescent="0.3">
      <c r="A19" t="s">
        <v>83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84</v>
      </c>
      <c r="O19" t="s">
        <v>85</v>
      </c>
      <c r="P19" t="s">
        <v>86</v>
      </c>
      <c r="Q19" t="s">
        <v>87</v>
      </c>
      <c r="R19" t="s">
        <v>88</v>
      </c>
      <c r="S19" t="s">
        <v>89</v>
      </c>
      <c r="T19" t="s">
        <v>39</v>
      </c>
      <c r="U19" t="s">
        <v>90</v>
      </c>
      <c r="V19" t="s">
        <v>91</v>
      </c>
      <c r="W19" t="s">
        <v>92</v>
      </c>
      <c r="X19" t="s">
        <v>93</v>
      </c>
      <c r="Y19" t="s">
        <v>94</v>
      </c>
      <c r="Z19" t="s">
        <v>95</v>
      </c>
    </row>
    <row r="20" spans="1:26" x14ac:dyDescent="0.3">
      <c r="B20" s="1" t="s">
        <v>26</v>
      </c>
    </row>
    <row r="21" spans="1:26" x14ac:dyDescent="0.3">
      <c r="A21" t="s">
        <v>12</v>
      </c>
      <c r="B21" s="4">
        <f>SUM(C21:Z21)</f>
        <v>10</v>
      </c>
      <c r="C21">
        <v>0</v>
      </c>
      <c r="D21">
        <v>0</v>
      </c>
      <c r="E21">
        <v>0</v>
      </c>
      <c r="F21">
        <v>1</v>
      </c>
      <c r="G21">
        <v>1</v>
      </c>
      <c r="H21">
        <v>0</v>
      </c>
      <c r="I21">
        <v>1</v>
      </c>
      <c r="J21">
        <v>1</v>
      </c>
      <c r="K21">
        <v>1</v>
      </c>
      <c r="L21">
        <v>0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0</v>
      </c>
      <c r="W21">
        <v>0</v>
      </c>
      <c r="X21">
        <v>1</v>
      </c>
      <c r="Y21">
        <v>0</v>
      </c>
      <c r="Z21">
        <v>0</v>
      </c>
    </row>
    <row r="22" spans="1:26" x14ac:dyDescent="0.3">
      <c r="A22" t="s">
        <v>13</v>
      </c>
      <c r="B22" s="4">
        <f t="shared" ref="B22:B34" si="1">SUM(C22:Z22)</f>
        <v>18</v>
      </c>
      <c r="C22">
        <v>1</v>
      </c>
      <c r="D22">
        <v>1</v>
      </c>
      <c r="E22">
        <v>1</v>
      </c>
      <c r="F22">
        <v>1</v>
      </c>
      <c r="G22">
        <v>1</v>
      </c>
      <c r="H22">
        <v>0</v>
      </c>
      <c r="I22">
        <v>1</v>
      </c>
      <c r="J22">
        <v>1</v>
      </c>
      <c r="K22">
        <v>0</v>
      </c>
      <c r="L22">
        <v>1</v>
      </c>
      <c r="M22">
        <v>1</v>
      </c>
      <c r="N22">
        <v>1</v>
      </c>
      <c r="O22">
        <v>0</v>
      </c>
      <c r="P22">
        <v>1</v>
      </c>
      <c r="Q22">
        <v>1</v>
      </c>
      <c r="R22">
        <v>0</v>
      </c>
      <c r="S22">
        <v>0</v>
      </c>
      <c r="T22">
        <v>1</v>
      </c>
      <c r="U22">
        <v>0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x14ac:dyDescent="0.3">
      <c r="A23" t="s">
        <v>17</v>
      </c>
      <c r="B23" s="4">
        <f t="shared" si="1"/>
        <v>20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0</v>
      </c>
      <c r="L23">
        <v>1</v>
      </c>
      <c r="M23">
        <v>1</v>
      </c>
      <c r="N23">
        <v>1</v>
      </c>
      <c r="O23">
        <v>1</v>
      </c>
      <c r="P23">
        <v>0</v>
      </c>
      <c r="Q23">
        <v>0</v>
      </c>
      <c r="R23">
        <v>1</v>
      </c>
      <c r="S23">
        <v>0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</row>
    <row r="24" spans="1:26" x14ac:dyDescent="0.3">
      <c r="A24" t="s">
        <v>14</v>
      </c>
      <c r="B24" s="4">
        <f t="shared" si="1"/>
        <v>6</v>
      </c>
      <c r="C24">
        <v>0</v>
      </c>
      <c r="D24">
        <v>1</v>
      </c>
      <c r="E24">
        <v>1</v>
      </c>
      <c r="F24">
        <v>0</v>
      </c>
      <c r="G24">
        <v>1</v>
      </c>
      <c r="H24">
        <v>0</v>
      </c>
      <c r="I24">
        <v>1</v>
      </c>
      <c r="J24">
        <v>1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 x14ac:dyDescent="0.3">
      <c r="A25" t="s">
        <v>15</v>
      </c>
      <c r="B25" s="4">
        <f t="shared" si="1"/>
        <v>22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0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0</v>
      </c>
      <c r="Z25">
        <v>1</v>
      </c>
    </row>
    <row r="26" spans="1:26" x14ac:dyDescent="0.3">
      <c r="A26" t="s">
        <v>23</v>
      </c>
      <c r="B26" s="4">
        <f t="shared" si="1"/>
        <v>18</v>
      </c>
      <c r="C26">
        <v>1</v>
      </c>
      <c r="D26">
        <v>1</v>
      </c>
      <c r="E26">
        <v>0</v>
      </c>
      <c r="F26">
        <v>1</v>
      </c>
      <c r="G26">
        <v>1</v>
      </c>
      <c r="H26">
        <v>1</v>
      </c>
      <c r="I26">
        <v>1</v>
      </c>
      <c r="J26">
        <v>1</v>
      </c>
      <c r="K26">
        <v>0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0</v>
      </c>
      <c r="V26">
        <v>0</v>
      </c>
      <c r="W26">
        <v>1</v>
      </c>
      <c r="X26">
        <v>1</v>
      </c>
      <c r="Y26">
        <v>0</v>
      </c>
      <c r="Z26">
        <v>0</v>
      </c>
    </row>
    <row r="27" spans="1:26" x14ac:dyDescent="0.3">
      <c r="A27" t="s">
        <v>16</v>
      </c>
      <c r="B27" s="4">
        <f t="shared" si="1"/>
        <v>23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0</v>
      </c>
      <c r="Z27">
        <v>1</v>
      </c>
    </row>
    <row r="28" spans="1:26" x14ac:dyDescent="0.3">
      <c r="A28" t="s">
        <v>40</v>
      </c>
      <c r="B28" s="4">
        <f t="shared" si="1"/>
        <v>16</v>
      </c>
      <c r="C28">
        <v>1</v>
      </c>
      <c r="D28">
        <v>0</v>
      </c>
      <c r="E28">
        <v>1</v>
      </c>
      <c r="F28">
        <v>1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0</v>
      </c>
      <c r="R28">
        <v>1</v>
      </c>
      <c r="S28">
        <v>0</v>
      </c>
      <c r="T28">
        <v>1</v>
      </c>
      <c r="U28">
        <v>1</v>
      </c>
      <c r="V28">
        <v>0</v>
      </c>
      <c r="W28">
        <v>0</v>
      </c>
      <c r="X28">
        <v>1</v>
      </c>
      <c r="Y28">
        <v>0</v>
      </c>
      <c r="Z28">
        <v>0</v>
      </c>
    </row>
    <row r="29" spans="1:26" x14ac:dyDescent="0.3">
      <c r="A29" t="s">
        <v>19</v>
      </c>
      <c r="B29" s="4">
        <f t="shared" si="1"/>
        <v>15</v>
      </c>
      <c r="C29">
        <v>0</v>
      </c>
      <c r="D29">
        <v>0</v>
      </c>
      <c r="E29">
        <v>0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0</v>
      </c>
      <c r="T29">
        <v>1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</row>
    <row r="30" spans="1:26" x14ac:dyDescent="0.3">
      <c r="A30" t="s">
        <v>20</v>
      </c>
      <c r="B30" s="4">
        <f t="shared" si="1"/>
        <v>10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1</v>
      </c>
      <c r="J30">
        <v>1</v>
      </c>
      <c r="K30">
        <v>0</v>
      </c>
      <c r="L30">
        <v>0</v>
      </c>
      <c r="M30">
        <v>0</v>
      </c>
      <c r="N30">
        <v>1</v>
      </c>
      <c r="O30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1</v>
      </c>
      <c r="W30">
        <v>1</v>
      </c>
      <c r="X30">
        <v>1</v>
      </c>
      <c r="Y30">
        <v>1</v>
      </c>
      <c r="Z30">
        <v>1</v>
      </c>
    </row>
    <row r="31" spans="1:26" x14ac:dyDescent="0.3">
      <c r="A31" t="s">
        <v>21</v>
      </c>
      <c r="B31" s="4">
        <f t="shared" si="1"/>
        <v>1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</row>
    <row r="32" spans="1:26" x14ac:dyDescent="0.3">
      <c r="A32" t="s">
        <v>22</v>
      </c>
      <c r="B32" s="4">
        <f t="shared" si="1"/>
        <v>20</v>
      </c>
      <c r="C32">
        <v>1</v>
      </c>
      <c r="D32">
        <v>1</v>
      </c>
      <c r="E32">
        <v>0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0</v>
      </c>
      <c r="P32">
        <v>1</v>
      </c>
      <c r="Q32">
        <v>0</v>
      </c>
      <c r="R32">
        <v>1</v>
      </c>
      <c r="S32">
        <v>1</v>
      </c>
      <c r="T32">
        <v>1</v>
      </c>
      <c r="U32">
        <v>1</v>
      </c>
      <c r="V32">
        <v>1</v>
      </c>
      <c r="W32">
        <v>0</v>
      </c>
      <c r="X32">
        <v>1</v>
      </c>
      <c r="Y32">
        <v>1</v>
      </c>
      <c r="Z32">
        <v>1</v>
      </c>
    </row>
    <row r="33" spans="1:29" x14ac:dyDescent="0.3">
      <c r="A33" t="s">
        <v>41</v>
      </c>
      <c r="B33" s="4">
        <f t="shared" si="1"/>
        <v>2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1</v>
      </c>
      <c r="Z33">
        <v>0</v>
      </c>
    </row>
    <row r="34" spans="1:29" x14ac:dyDescent="0.3">
      <c r="A34" t="s">
        <v>24</v>
      </c>
      <c r="B34" s="4">
        <f t="shared" si="1"/>
        <v>19</v>
      </c>
      <c r="C34">
        <v>0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0</v>
      </c>
      <c r="L34">
        <v>1</v>
      </c>
      <c r="M34">
        <v>1</v>
      </c>
      <c r="N34">
        <v>1</v>
      </c>
      <c r="O34">
        <v>1</v>
      </c>
      <c r="P34">
        <v>1</v>
      </c>
      <c r="Q34">
        <v>0</v>
      </c>
      <c r="R34">
        <v>1</v>
      </c>
      <c r="S34">
        <v>0</v>
      </c>
      <c r="T34">
        <v>1</v>
      </c>
      <c r="U34">
        <v>1</v>
      </c>
      <c r="V34">
        <v>1</v>
      </c>
      <c r="W34">
        <v>1</v>
      </c>
      <c r="X34">
        <v>1</v>
      </c>
      <c r="Y34">
        <v>0</v>
      </c>
      <c r="Z34">
        <v>1</v>
      </c>
    </row>
    <row r="36" spans="1:29" x14ac:dyDescent="0.3">
      <c r="A36" s="3" t="s">
        <v>42</v>
      </c>
    </row>
    <row r="37" spans="1:29" x14ac:dyDescent="0.3">
      <c r="A37" t="s">
        <v>43</v>
      </c>
      <c r="C37" t="s">
        <v>46</v>
      </c>
      <c r="D37" t="s">
        <v>47</v>
      </c>
      <c r="E37" t="s">
        <v>48</v>
      </c>
      <c r="F37" t="s">
        <v>49</v>
      </c>
      <c r="G37" t="s">
        <v>50</v>
      </c>
      <c r="H37" t="s">
        <v>51</v>
      </c>
      <c r="I37" t="s">
        <v>52</v>
      </c>
      <c r="J37" t="s">
        <v>53</v>
      </c>
      <c r="K37" t="s">
        <v>54</v>
      </c>
      <c r="L37" t="s">
        <v>55</v>
      </c>
      <c r="M37" t="s">
        <v>56</v>
      </c>
      <c r="N37" t="s">
        <v>57</v>
      </c>
      <c r="O37" t="s">
        <v>58</v>
      </c>
      <c r="P37" t="s">
        <v>59</v>
      </c>
      <c r="Q37" t="s">
        <v>60</v>
      </c>
      <c r="R37" t="s">
        <v>61</v>
      </c>
      <c r="S37" t="s">
        <v>62</v>
      </c>
      <c r="T37" t="s">
        <v>63</v>
      </c>
      <c r="U37" t="s">
        <v>64</v>
      </c>
      <c r="V37" t="s">
        <v>65</v>
      </c>
      <c r="W37" t="s">
        <v>66</v>
      </c>
      <c r="X37" t="s">
        <v>67</v>
      </c>
      <c r="Y37" t="s">
        <v>68</v>
      </c>
      <c r="Z37" t="s">
        <v>69</v>
      </c>
      <c r="AA37" t="s">
        <v>70</v>
      </c>
      <c r="AB37" t="s">
        <v>71</v>
      </c>
      <c r="AC37" t="s">
        <v>72</v>
      </c>
    </row>
    <row r="38" spans="1:29" x14ac:dyDescent="0.3">
      <c r="B38" t="s">
        <v>26</v>
      </c>
    </row>
    <row r="39" spans="1:29" x14ac:dyDescent="0.3">
      <c r="A39" t="s">
        <v>45</v>
      </c>
      <c r="B39" s="4">
        <f t="shared" ref="B39:B49" si="2">SUM(C39:AC39)</f>
        <v>10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1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</row>
    <row r="40" spans="1:29" x14ac:dyDescent="0.3">
      <c r="A40" t="s">
        <v>99</v>
      </c>
      <c r="B40" s="4">
        <f t="shared" si="2"/>
        <v>5</v>
      </c>
      <c r="C40">
        <v>0</v>
      </c>
      <c r="D40">
        <v>1</v>
      </c>
      <c r="E40">
        <v>0</v>
      </c>
      <c r="F40">
        <v>0</v>
      </c>
      <c r="G40">
        <v>1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</row>
    <row r="41" spans="1:29" x14ac:dyDescent="0.3">
      <c r="A41" t="s">
        <v>15</v>
      </c>
      <c r="B41" s="4">
        <f t="shared" si="2"/>
        <v>12</v>
      </c>
      <c r="C41">
        <v>1</v>
      </c>
      <c r="D41">
        <v>0</v>
      </c>
      <c r="E41">
        <v>0</v>
      </c>
      <c r="F41">
        <v>1</v>
      </c>
      <c r="G41">
        <v>1</v>
      </c>
      <c r="H41">
        <v>0</v>
      </c>
      <c r="I41">
        <v>1</v>
      </c>
      <c r="J41">
        <v>0</v>
      </c>
      <c r="K41">
        <v>1</v>
      </c>
      <c r="L41">
        <v>1</v>
      </c>
      <c r="M41">
        <v>1</v>
      </c>
      <c r="N41">
        <v>0</v>
      </c>
      <c r="O41">
        <v>1</v>
      </c>
      <c r="P41">
        <v>1</v>
      </c>
      <c r="Q41">
        <v>0</v>
      </c>
      <c r="R41">
        <v>1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</row>
    <row r="42" spans="1:29" x14ac:dyDescent="0.3">
      <c r="A42" t="s">
        <v>44</v>
      </c>
      <c r="B42" s="4">
        <f t="shared" si="2"/>
        <v>8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1</v>
      </c>
      <c r="N42">
        <v>1</v>
      </c>
      <c r="O42">
        <v>0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1</v>
      </c>
      <c r="X42">
        <v>1</v>
      </c>
      <c r="Y42">
        <v>0</v>
      </c>
      <c r="Z42">
        <v>1</v>
      </c>
      <c r="AA42">
        <v>1</v>
      </c>
      <c r="AB42">
        <v>1</v>
      </c>
      <c r="AC42">
        <v>0</v>
      </c>
    </row>
    <row r="43" spans="1:29" x14ac:dyDescent="0.3">
      <c r="A43" t="s">
        <v>16</v>
      </c>
      <c r="B43" s="4">
        <f t="shared" si="2"/>
        <v>9</v>
      </c>
      <c r="C43">
        <v>1</v>
      </c>
      <c r="D43">
        <v>1</v>
      </c>
      <c r="E43">
        <v>1</v>
      </c>
      <c r="F43">
        <v>1</v>
      </c>
      <c r="G43">
        <v>0</v>
      </c>
      <c r="H43">
        <v>0</v>
      </c>
      <c r="I43">
        <v>1</v>
      </c>
      <c r="J43">
        <v>0</v>
      </c>
      <c r="K43">
        <v>1</v>
      </c>
      <c r="L43">
        <v>0</v>
      </c>
      <c r="M43">
        <v>0</v>
      </c>
      <c r="N43">
        <v>0</v>
      </c>
      <c r="O43">
        <v>0</v>
      </c>
      <c r="P43">
        <v>1</v>
      </c>
      <c r="Q43">
        <v>0</v>
      </c>
      <c r="R43">
        <v>1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</row>
    <row r="44" spans="1:29" x14ac:dyDescent="0.3">
      <c r="A44" t="s">
        <v>17</v>
      </c>
      <c r="B44" s="4">
        <f t="shared" si="2"/>
        <v>3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0</v>
      </c>
      <c r="M44">
        <v>1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</row>
    <row r="45" spans="1:29" x14ac:dyDescent="0.3">
      <c r="A45" t="s">
        <v>19</v>
      </c>
      <c r="B45" s="4">
        <f t="shared" si="2"/>
        <v>9</v>
      </c>
      <c r="C45">
        <v>0</v>
      </c>
      <c r="D45">
        <v>0</v>
      </c>
      <c r="E45">
        <v>0</v>
      </c>
      <c r="F45">
        <v>1</v>
      </c>
      <c r="G45">
        <v>0</v>
      </c>
      <c r="H45">
        <v>0</v>
      </c>
      <c r="I45">
        <v>1</v>
      </c>
      <c r="J45">
        <v>0</v>
      </c>
      <c r="K45">
        <v>1</v>
      </c>
      <c r="L45">
        <v>1</v>
      </c>
      <c r="M45">
        <v>1</v>
      </c>
      <c r="N45">
        <v>0</v>
      </c>
      <c r="O45">
        <v>0</v>
      </c>
      <c r="P45">
        <v>1</v>
      </c>
      <c r="Q45">
        <v>1</v>
      </c>
      <c r="R45">
        <v>0</v>
      </c>
      <c r="S45">
        <v>0</v>
      </c>
      <c r="T45">
        <v>1</v>
      </c>
      <c r="U45">
        <v>0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</row>
    <row r="46" spans="1:29" x14ac:dyDescent="0.3">
      <c r="A46" t="s">
        <v>20</v>
      </c>
      <c r="B46" s="4">
        <f t="shared" si="2"/>
        <v>6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0</v>
      </c>
      <c r="K46">
        <v>0</v>
      </c>
      <c r="L46">
        <v>0</v>
      </c>
      <c r="M46">
        <v>1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1</v>
      </c>
      <c r="AB46">
        <v>1</v>
      </c>
      <c r="AC46">
        <v>0</v>
      </c>
    </row>
    <row r="47" spans="1:29" x14ac:dyDescent="0.3">
      <c r="A47" t="s">
        <v>22</v>
      </c>
      <c r="B47" s="4">
        <f t="shared" si="2"/>
        <v>6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0</v>
      </c>
      <c r="K47">
        <v>1</v>
      </c>
      <c r="L47">
        <v>1</v>
      </c>
      <c r="M47">
        <v>1</v>
      </c>
      <c r="N47">
        <v>0</v>
      </c>
      <c r="O47">
        <v>0</v>
      </c>
      <c r="P47">
        <v>1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</row>
    <row r="48" spans="1:29" x14ac:dyDescent="0.3">
      <c r="A48" t="s">
        <v>23</v>
      </c>
      <c r="B48" s="4">
        <f t="shared" si="2"/>
        <v>6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1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</v>
      </c>
      <c r="X48">
        <v>1</v>
      </c>
      <c r="Y48">
        <v>1</v>
      </c>
      <c r="Z48">
        <v>1</v>
      </c>
      <c r="AA48">
        <v>0</v>
      </c>
      <c r="AB48">
        <v>0</v>
      </c>
      <c r="AC48">
        <v>0</v>
      </c>
    </row>
    <row r="49" spans="1:29" x14ac:dyDescent="0.3">
      <c r="A49" t="s">
        <v>24</v>
      </c>
      <c r="B49" s="4">
        <f t="shared" si="2"/>
        <v>13</v>
      </c>
      <c r="C49">
        <v>0</v>
      </c>
      <c r="D49">
        <v>1</v>
      </c>
      <c r="E49">
        <v>0</v>
      </c>
      <c r="F49">
        <v>1</v>
      </c>
      <c r="G49">
        <v>0</v>
      </c>
      <c r="H49">
        <v>1</v>
      </c>
      <c r="I49">
        <v>1</v>
      </c>
      <c r="J49">
        <v>1</v>
      </c>
      <c r="K49">
        <v>1</v>
      </c>
      <c r="L49">
        <v>1</v>
      </c>
      <c r="M49">
        <v>0</v>
      </c>
      <c r="N49">
        <v>0</v>
      </c>
      <c r="O49">
        <v>1</v>
      </c>
      <c r="P49">
        <v>1</v>
      </c>
      <c r="Q49">
        <v>1</v>
      </c>
      <c r="R49">
        <v>1</v>
      </c>
      <c r="S49">
        <v>0</v>
      </c>
      <c r="T49">
        <v>1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</row>
    <row r="51" spans="1:29" x14ac:dyDescent="0.3">
      <c r="A51" s="2"/>
    </row>
  </sheetData>
  <sortState ref="A45:AC55">
    <sortCondition ref="A45:A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learmouth</dc:creator>
  <cp:lastModifiedBy>duncan learmouth</cp:lastModifiedBy>
  <cp:lastPrinted>2020-01-16T19:17:08Z</cp:lastPrinted>
  <dcterms:created xsi:type="dcterms:W3CDTF">2020-01-11T16:09:11Z</dcterms:created>
  <dcterms:modified xsi:type="dcterms:W3CDTF">2021-05-07T12:40:00Z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85a66e24109642fdaa635b5cdf638d2b</vt:lpwstr>
  </property>
</Properties>
</file>